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Ł. Kozak\Desktop\pulpit\KRD\Biuletyn VII - VIII 2023\"/>
    </mc:Choice>
  </mc:AlternateContent>
  <xr:revisionPtr revIDLastSave="0" documentId="13_ncr:1_{B772A71B-D2C7-4F13-AFE7-738AC61E51A8}" xr6:coauthVersionLast="47" xr6:coauthVersionMax="47" xr10:uidLastSave="{00000000-0000-0000-0000-000000000000}"/>
  <bookViews>
    <workbookView xWindow="-120" yWindow="-120" windowWidth="29040" windowHeight="15720" xr2:uid="{61B8E026-73C9-4251-815A-66B8D620B6F2}"/>
  </bookViews>
  <sheets>
    <sheet name="Arkusz1" sheetId="1" r:id="rId1"/>
    <sheet name="Wykres1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46" i="1" l="1"/>
  <c r="O18" i="1" l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</calcChain>
</file>

<file path=xl/sharedStrings.xml><?xml version="1.0" encoding="utf-8"?>
<sst xmlns="http://schemas.openxmlformats.org/spreadsheetml/2006/main" count="25" uniqueCount="25">
  <si>
    <t>Przemysłowa produkcja mięsa drobiowego</t>
  </si>
  <si>
    <t>w zakładach o zatrudnieniu powyżej 50 osób (tys. ton)</t>
  </si>
  <si>
    <t>miesiące/lata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</si>
  <si>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</si>
  <si>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</si>
  <si>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</si>
  <si>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</si>
  <si>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</si>
  <si>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</si>
  <si>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</si>
  <si>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</si>
  <si>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</si>
  <si>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</si>
  <si>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</si>
  <si>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</si>
  <si>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r>
      <t xml:space="preserve">Łącznie             </t>
    </r>
    <r>
      <rPr>
        <sz val="9"/>
        <rFont val="Calibri"/>
        <family val="2"/>
        <charset val="238"/>
      </rPr>
      <t xml:space="preserve">(liczby bezwzględne) </t>
    </r>
    <r>
      <rPr>
        <b/>
        <sz val="9"/>
        <rFont val="Calibri"/>
        <family val="2"/>
        <charset val="238"/>
      </rPr>
      <t>WG GUS</t>
    </r>
  </si>
  <si>
    <r>
      <t xml:space="preserve">KOREKTA GUS           </t>
    </r>
    <r>
      <rPr>
        <sz val="7"/>
        <rFont val="Calibri"/>
        <family val="2"/>
        <charset val="238"/>
      </rPr>
      <t xml:space="preserve">(liczby bezwzględne) </t>
    </r>
  </si>
  <si>
    <t>UWAGI OGÓLNE</t>
  </si>
  <si>
    <t>korekta GUS</t>
  </si>
  <si>
    <r>
      <t xml:space="preserve">Prezentowane wyroby reprezentują ważniejsze branże produkcji przemysłowej. Dane o produkcji w miesiącu sprawozdawczym oraz w tzw. okresie narastającym (tj. od początku roku do końca miesiąca sprawozdawczego) dotyczą producentów wyrobów przemysłowych sektora publicznego i prywatnego, w których liczba pracujących wynosi </t>
    </r>
    <r>
      <rPr>
        <b/>
        <sz val="10"/>
        <color indexed="10"/>
        <rFont val="Calibri"/>
        <family val="2"/>
        <charset val="238"/>
      </rPr>
      <t>50 osób i więcej</t>
    </r>
    <r>
      <rPr>
        <sz val="10"/>
        <color indexed="10"/>
        <rFont val="Calibri"/>
        <family val="2"/>
        <charset val="238"/>
      </rPr>
      <t>,</t>
    </r>
    <r>
      <rPr>
        <sz val="10"/>
        <rFont val="Calibri"/>
        <family val="2"/>
        <charset val="238"/>
      </rPr>
      <t xml:space="preserve"> niezależnie od rodzaju prowadzonej działalności gospodarczej. Obejmują produkcję wyrobów gotowych w fizycznych jednostkach miary przeznaczonych na sprzedaż, jak również do dalszego przerobu wewnątrz przedsiębiorstwa, wytwarzanych z surowca własnego lub powierzonego. Ponadto prezentowane są wskaźniki dynamiki produkcji w odniesieniu do miesiąca poprzedniego oraz do analogicznego okresu roku poprzedniego – </t>
    </r>
    <r>
      <rPr>
        <b/>
        <sz val="10"/>
        <rFont val="Calibri"/>
        <family val="2"/>
        <charset val="238"/>
      </rPr>
      <t>ZESTAWIENIA MIESIĘCZNE</t>
    </r>
  </si>
  <si>
    <t xml:space="preserve"> </t>
  </si>
  <si>
    <t xml:space="preserve">                                                                          Opracowała:</t>
  </si>
  <si>
    <t xml:space="preserve">                                                                        Marta Kędel</t>
  </si>
  <si>
    <t>Główny Specjalista ds. Administracji i Informacji</t>
  </si>
  <si>
    <t>(na podstawie danych GUS)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</si>
</sst>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name val="Verdana"/>
      <family val="2"/>
      <charset val="238"/>
    </font>
    <font>
      <b/>
      <sz val="7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Verdana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sz val="7"/>
      <name val="Calibri"/>
      <family val="2"/>
      <charset val="238"/>
    </font>
    <font>
      <i/>
      <sz val="9"/>
      <color rgb="FFFF000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sz val="10"/>
      <color indexed="10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i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0" fontId="0" fillId="0" borderId="1" xfId="0" applyBorder="1"/>
    <xf numFmtId="0" fontId="6" fillId="3" borderId="6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4" fillId="0" borderId="0" xfId="0" applyFont="1"/>
    <xf numFmtId="0" fontId="3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10" fillId="0" borderId="7" xfId="0" applyFont="1" applyBorder="1"/>
    <xf numFmtId="0" fontId="5" fillId="0" borderId="0" xfId="0" applyFont="1"/>
    <xf numFmtId="0" fontId="19" fillId="0" borderId="8" xfId="0" applyFont="1" applyBorder="1" applyAlignment="1">
      <alignment horizontal="right"/>
    </xf>
    <xf numFmtId="0" fontId="19" fillId="0" borderId="9" xfId="0" applyFont="1" applyBorder="1" applyAlignment="1">
      <alignment horizontal="right"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justify" wrapText="1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>
                <a:solidFill>
                  <a:schemeClr val="accent6">
                    <a:lumMod val="75000"/>
                  </a:schemeClr>
                </a:solidFill>
              </a:rPr>
              <a:t>Przemysłowa produkcja mięsa drobiowego w zakładach o zatrudnieniu powyżej 50. osób </a:t>
            </a:r>
          </a:p>
          <a:p>
            <a:pPr>
              <a:defRPr/>
            </a:pPr>
            <a:r>
              <a:rPr lang="pl-PL"/>
              <a:t>(tys. ton)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Arkusz1!$D$4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Arkusz1!$A$5:$A$16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Arkusz1!$D$5:$D$16</c:f>
              <c:numCache>
                <c:formatCode>General</c:formatCode>
                <c:ptCount val="12"/>
                <c:pt idx="0">
                  <c:v>133</c:v>
                </c:pt>
                <c:pt idx="1">
                  <c:v>122</c:v>
                </c:pt>
                <c:pt idx="2">
                  <c:v>136</c:v>
                </c:pt>
                <c:pt idx="3">
                  <c:v>126</c:v>
                </c:pt>
                <c:pt idx="4">
                  <c:v>137</c:v>
                </c:pt>
                <c:pt idx="5">
                  <c:v>130</c:v>
                </c:pt>
                <c:pt idx="6">
                  <c:v>132</c:v>
                </c:pt>
                <c:pt idx="7">
                  <c:v>139</c:v>
                </c:pt>
                <c:pt idx="8">
                  <c:v>134</c:v>
                </c:pt>
                <c:pt idx="9">
                  <c:v>156</c:v>
                </c:pt>
                <c:pt idx="10">
                  <c:v>142</c:v>
                </c:pt>
                <c:pt idx="11">
                  <c:v>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1E-4DA1-A77B-9B4E88F21C8E}"/>
            </c:ext>
          </c:extLst>
        </c:ser>
        <c:ser>
          <c:idx val="1"/>
          <c:order val="1"/>
          <c:tx>
            <c:strRef>
              <c:f>Arkusz1!$E$4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Arkusz1!$A$5:$A$16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Arkusz1!$E$5:$E$16</c:f>
              <c:numCache>
                <c:formatCode>General</c:formatCode>
                <c:ptCount val="12"/>
                <c:pt idx="0">
                  <c:v>146</c:v>
                </c:pt>
                <c:pt idx="1">
                  <c:v>131</c:v>
                </c:pt>
                <c:pt idx="2">
                  <c:v>148</c:v>
                </c:pt>
                <c:pt idx="3">
                  <c:v>157</c:v>
                </c:pt>
                <c:pt idx="4">
                  <c:v>151</c:v>
                </c:pt>
                <c:pt idx="5">
                  <c:v>144</c:v>
                </c:pt>
                <c:pt idx="6">
                  <c:v>157</c:v>
                </c:pt>
                <c:pt idx="7">
                  <c:v>151</c:v>
                </c:pt>
                <c:pt idx="8">
                  <c:v>150</c:v>
                </c:pt>
                <c:pt idx="9">
                  <c:v>175</c:v>
                </c:pt>
                <c:pt idx="10">
                  <c:v>162</c:v>
                </c:pt>
                <c:pt idx="11">
                  <c:v>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1E-4DA1-A77B-9B4E88F21C8E}"/>
            </c:ext>
          </c:extLst>
        </c:ser>
        <c:ser>
          <c:idx val="2"/>
          <c:order val="2"/>
          <c:tx>
            <c:strRef>
              <c:f>Arkusz1!$F$4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Arkusz1!$A$5:$A$16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Arkusz1!$F$5:$F$16</c:f>
              <c:numCache>
                <c:formatCode>General</c:formatCode>
                <c:ptCount val="12"/>
                <c:pt idx="0">
                  <c:v>162</c:v>
                </c:pt>
                <c:pt idx="1">
                  <c:v>142</c:v>
                </c:pt>
                <c:pt idx="2">
                  <c:v>157</c:v>
                </c:pt>
                <c:pt idx="3">
                  <c:v>169</c:v>
                </c:pt>
                <c:pt idx="4">
                  <c:v>163</c:v>
                </c:pt>
                <c:pt idx="5">
                  <c:v>145</c:v>
                </c:pt>
                <c:pt idx="6">
                  <c:v>169</c:v>
                </c:pt>
                <c:pt idx="7">
                  <c:v>154</c:v>
                </c:pt>
                <c:pt idx="8">
                  <c:v>171</c:v>
                </c:pt>
                <c:pt idx="9">
                  <c:v>179</c:v>
                </c:pt>
                <c:pt idx="10">
                  <c:v>163</c:v>
                </c:pt>
                <c:pt idx="11">
                  <c:v>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1E-4DA1-A77B-9B4E88F21C8E}"/>
            </c:ext>
          </c:extLst>
        </c:ser>
        <c:ser>
          <c:idx val="3"/>
          <c:order val="3"/>
          <c:tx>
            <c:strRef>
              <c:f>Arkusz1!$G$4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Arkusz1!$A$5:$A$16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Arkusz1!$G$5:$G$16</c:f>
              <c:numCache>
                <c:formatCode>General</c:formatCode>
                <c:ptCount val="12"/>
                <c:pt idx="0">
                  <c:v>174</c:v>
                </c:pt>
                <c:pt idx="1">
                  <c:v>159</c:v>
                </c:pt>
                <c:pt idx="2">
                  <c:v>174</c:v>
                </c:pt>
                <c:pt idx="3">
                  <c:v>171</c:v>
                </c:pt>
                <c:pt idx="4">
                  <c:v>182</c:v>
                </c:pt>
                <c:pt idx="5">
                  <c:v>173</c:v>
                </c:pt>
                <c:pt idx="6">
                  <c:v>174</c:v>
                </c:pt>
                <c:pt idx="7">
                  <c:v>165</c:v>
                </c:pt>
                <c:pt idx="8">
                  <c:v>172</c:v>
                </c:pt>
                <c:pt idx="9">
                  <c:v>201</c:v>
                </c:pt>
                <c:pt idx="10">
                  <c:v>189</c:v>
                </c:pt>
                <c:pt idx="11">
                  <c:v>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1E-4DA1-A77B-9B4E88F21C8E}"/>
            </c:ext>
          </c:extLst>
        </c:ser>
        <c:ser>
          <c:idx val="4"/>
          <c:order val="4"/>
          <c:tx>
            <c:strRef>
              <c:f>Arkusz1!$H$4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Arkusz1!$A$5:$A$16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Arkusz1!$H$5:$H$16</c:f>
              <c:numCache>
                <c:formatCode>General</c:formatCode>
                <c:ptCount val="12"/>
                <c:pt idx="0">
                  <c:v>195</c:v>
                </c:pt>
                <c:pt idx="1">
                  <c:v>188</c:v>
                </c:pt>
                <c:pt idx="2">
                  <c:v>198</c:v>
                </c:pt>
                <c:pt idx="3">
                  <c:v>218</c:v>
                </c:pt>
                <c:pt idx="4">
                  <c:v>196</c:v>
                </c:pt>
                <c:pt idx="5">
                  <c:v>206</c:v>
                </c:pt>
                <c:pt idx="6">
                  <c:v>201</c:v>
                </c:pt>
                <c:pt idx="7">
                  <c:v>206</c:v>
                </c:pt>
                <c:pt idx="8">
                  <c:v>211</c:v>
                </c:pt>
                <c:pt idx="9">
                  <c:v>217</c:v>
                </c:pt>
                <c:pt idx="10">
                  <c:v>220</c:v>
                </c:pt>
                <c:pt idx="11">
                  <c:v>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1E-4DA1-A77B-9B4E88F21C8E}"/>
            </c:ext>
          </c:extLst>
        </c:ser>
        <c:ser>
          <c:idx val="5"/>
          <c:order val="5"/>
          <c:tx>
            <c:strRef>
              <c:f>Arkusz1!$I$4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Arkusz1!$A$5:$A$16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Arkusz1!$I$5:$I$16</c:f>
              <c:numCache>
                <c:formatCode>General</c:formatCode>
                <c:ptCount val="12"/>
                <c:pt idx="0">
                  <c:v>213</c:v>
                </c:pt>
                <c:pt idx="1">
                  <c:v>197</c:v>
                </c:pt>
                <c:pt idx="2">
                  <c:v>230</c:v>
                </c:pt>
                <c:pt idx="3">
                  <c:v>209</c:v>
                </c:pt>
                <c:pt idx="4">
                  <c:v>232</c:v>
                </c:pt>
                <c:pt idx="5">
                  <c:v>228</c:v>
                </c:pt>
                <c:pt idx="6">
                  <c:v>227</c:v>
                </c:pt>
                <c:pt idx="7">
                  <c:v>228</c:v>
                </c:pt>
                <c:pt idx="8">
                  <c:v>225</c:v>
                </c:pt>
                <c:pt idx="9">
                  <c:v>236</c:v>
                </c:pt>
                <c:pt idx="10">
                  <c:v>239</c:v>
                </c:pt>
                <c:pt idx="11">
                  <c:v>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51E-4DA1-A77B-9B4E88F21C8E}"/>
            </c:ext>
          </c:extLst>
        </c:ser>
        <c:ser>
          <c:idx val="6"/>
          <c:order val="6"/>
          <c:tx>
            <c:strRef>
              <c:f>Arkusz1!$J$4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Arkusz1!$A$5:$A$16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Arkusz1!$J$5:$J$16</c:f>
              <c:numCache>
                <c:formatCode>General</c:formatCode>
                <c:ptCount val="12"/>
                <c:pt idx="0">
                  <c:v>212</c:v>
                </c:pt>
                <c:pt idx="1">
                  <c:v>193</c:v>
                </c:pt>
                <c:pt idx="2">
                  <c:v>225</c:v>
                </c:pt>
                <c:pt idx="3">
                  <c:v>219</c:v>
                </c:pt>
                <c:pt idx="4">
                  <c:v>223</c:v>
                </c:pt>
                <c:pt idx="5">
                  <c:v>220</c:v>
                </c:pt>
                <c:pt idx="6">
                  <c:v>214</c:v>
                </c:pt>
                <c:pt idx="7">
                  <c:v>220</c:v>
                </c:pt>
                <c:pt idx="8">
                  <c:v>241</c:v>
                </c:pt>
                <c:pt idx="9">
                  <c:v>262</c:v>
                </c:pt>
                <c:pt idx="10">
                  <c:v>253</c:v>
                </c:pt>
                <c:pt idx="11">
                  <c:v>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51E-4DA1-A77B-9B4E88F21C8E}"/>
            </c:ext>
          </c:extLst>
        </c:ser>
        <c:ser>
          <c:idx val="7"/>
          <c:order val="7"/>
          <c:tx>
            <c:strRef>
              <c:f>Arkusz1!$K$4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Arkusz1!$A$5:$A$16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Arkusz1!$K$5:$K$16</c:f>
              <c:numCache>
                <c:formatCode>General</c:formatCode>
                <c:ptCount val="12"/>
                <c:pt idx="0">
                  <c:v>247</c:v>
                </c:pt>
                <c:pt idx="1">
                  <c:v>213</c:v>
                </c:pt>
                <c:pt idx="2">
                  <c:v>230</c:v>
                </c:pt>
                <c:pt idx="3">
                  <c:v>229</c:v>
                </c:pt>
                <c:pt idx="4">
                  <c:v>238</c:v>
                </c:pt>
                <c:pt idx="5">
                  <c:v>211</c:v>
                </c:pt>
                <c:pt idx="6">
                  <c:v>238</c:v>
                </c:pt>
                <c:pt idx="7">
                  <c:v>231</c:v>
                </c:pt>
                <c:pt idx="8">
                  <c:v>235</c:v>
                </c:pt>
                <c:pt idx="9">
                  <c:v>264</c:v>
                </c:pt>
                <c:pt idx="10">
                  <c:v>234</c:v>
                </c:pt>
                <c:pt idx="11">
                  <c:v>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51E-4DA1-A77B-9B4E88F21C8E}"/>
            </c:ext>
          </c:extLst>
        </c:ser>
        <c:ser>
          <c:idx val="8"/>
          <c:order val="8"/>
          <c:tx>
            <c:strRef>
              <c:f>Arkusz1!$L$4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Arkusz1!$A$5:$A$16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Arkusz1!$L$5:$L$16</c:f>
              <c:numCache>
                <c:formatCode>General</c:formatCode>
                <c:ptCount val="12"/>
                <c:pt idx="0">
                  <c:v>237</c:v>
                </c:pt>
                <c:pt idx="1">
                  <c:v>226</c:v>
                </c:pt>
                <c:pt idx="2">
                  <c:v>244</c:v>
                </c:pt>
                <c:pt idx="3">
                  <c:v>239</c:v>
                </c:pt>
                <c:pt idx="4">
                  <c:v>235</c:v>
                </c:pt>
                <c:pt idx="5">
                  <c:v>245</c:v>
                </c:pt>
                <c:pt idx="6">
                  <c:v>248</c:v>
                </c:pt>
                <c:pt idx="7">
                  <c:v>243</c:v>
                </c:pt>
                <c:pt idx="8">
                  <c:v>256</c:v>
                </c:pt>
                <c:pt idx="9">
                  <c:v>268</c:v>
                </c:pt>
                <c:pt idx="10">
                  <c:v>256</c:v>
                </c:pt>
                <c:pt idx="11">
                  <c:v>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51E-4DA1-A77B-9B4E88F21C8E}"/>
            </c:ext>
          </c:extLst>
        </c:ser>
        <c:ser>
          <c:idx val="9"/>
          <c:order val="9"/>
          <c:tx>
            <c:strRef>
              <c:f>Arkusz1!$M$4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Arkusz1!$A$5:$A$16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Arkusz1!$M$5:$M$16</c:f>
              <c:numCache>
                <c:formatCode>General</c:formatCode>
                <c:ptCount val="12"/>
                <c:pt idx="0">
                  <c:v>242</c:v>
                </c:pt>
                <c:pt idx="1">
                  <c:v>219</c:v>
                </c:pt>
                <c:pt idx="2">
                  <c:v>268</c:v>
                </c:pt>
                <c:pt idx="3">
                  <c:v>235</c:v>
                </c:pt>
                <c:pt idx="4">
                  <c:v>219</c:v>
                </c:pt>
                <c:pt idx="5">
                  <c:v>217</c:v>
                </c:pt>
                <c:pt idx="6">
                  <c:v>223</c:v>
                </c:pt>
                <c:pt idx="7">
                  <c:v>248</c:v>
                </c:pt>
                <c:pt idx="8">
                  <c:v>276</c:v>
                </c:pt>
                <c:pt idx="9">
                  <c:v>277</c:v>
                </c:pt>
                <c:pt idx="10">
                  <c:v>261</c:v>
                </c:pt>
                <c:pt idx="11">
                  <c:v>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51E-4DA1-A77B-9B4E88F21C8E}"/>
            </c:ext>
          </c:extLst>
        </c:ser>
        <c:ser>
          <c:idx val="10"/>
          <c:order val="10"/>
          <c:tx>
            <c:strRef>
              <c:f>Arkusz1!$N$4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Arkusz1!$A$5:$A$16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Arkusz1!$N$5:$N$16</c:f>
              <c:numCache>
                <c:formatCode>General</c:formatCode>
                <c:ptCount val="12"/>
                <c:pt idx="0">
                  <c:v>236</c:v>
                </c:pt>
                <c:pt idx="1">
                  <c:v>224</c:v>
                </c:pt>
                <c:pt idx="2">
                  <c:v>262</c:v>
                </c:pt>
                <c:pt idx="3">
                  <c:v>250</c:v>
                </c:pt>
                <c:pt idx="4">
                  <c:v>260</c:v>
                </c:pt>
                <c:pt idx="5">
                  <c:v>262</c:v>
                </c:pt>
                <c:pt idx="6">
                  <c:v>257</c:v>
                </c:pt>
                <c:pt idx="7">
                  <c:v>263</c:v>
                </c:pt>
                <c:pt idx="8">
                  <c:v>266</c:v>
                </c:pt>
                <c:pt idx="9">
                  <c:v>265</c:v>
                </c:pt>
                <c:pt idx="10">
                  <c:v>258</c:v>
                </c:pt>
                <c:pt idx="11">
                  <c:v>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51E-4DA1-A77B-9B4E88F21C8E}"/>
            </c:ext>
          </c:extLst>
        </c:ser>
        <c:ser>
          <c:idx val="11"/>
          <c:order val="11"/>
          <c:tx>
            <c:strRef>
              <c:f>Arkusz1!$O$4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Arkusz1!$A$5:$A$16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Arkusz1!$O$5:$O$16</c:f>
              <c:numCache>
                <c:formatCode>General</c:formatCode>
                <c:ptCount val="12"/>
                <c:pt idx="0">
                  <c:v>263</c:v>
                </c:pt>
                <c:pt idx="1">
                  <c:v>245</c:v>
                </c:pt>
                <c:pt idx="2">
                  <c:v>286</c:v>
                </c:pt>
                <c:pt idx="3">
                  <c:v>248</c:v>
                </c:pt>
                <c:pt idx="4">
                  <c:v>275</c:v>
                </c:pt>
                <c:pt idx="5">
                  <c:v>285</c:v>
                </c:pt>
                <c:pt idx="6">
                  <c:v>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51E-4DA1-A77B-9B4E88F21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25103"/>
        <c:axId val="574501423"/>
      </c:barChart>
      <c:catAx>
        <c:axId val="95251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miesiące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74501423"/>
        <c:crosses val="autoZero"/>
        <c:auto val="1"/>
        <c:lblAlgn val="ctr"/>
        <c:lblOffset val="100"/>
        <c:noMultiLvlLbl val="0"/>
      </c:catAx>
      <c:valAx>
        <c:axId val="574501423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tys. ton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525103"/>
        <c:crosses val="autoZero"/>
        <c:crossBetween val="between"/>
        <c:majorUnit val="20"/>
      </c:valAx>
      <c:dTable>
        <c:showHorzBorder val="0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dTable>
      <c:spPr>
        <a:solidFill>
          <a:schemeClr val="accent4">
            <a:lumMod val="20000"/>
            <a:lumOff val="80000"/>
          </a:schemeClr>
        </a:solidFill>
        <a:ln>
          <a:solidFill>
            <a:schemeClr val="bg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Arkusz1!$A$5:$A$16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Arkusz1!$B$5:$O$5</c:f>
              <c:numCache>
                <c:formatCode>General</c:formatCode>
                <c:ptCount val="14"/>
                <c:pt idx="0">
                  <c:v>96.4</c:v>
                </c:pt>
                <c:pt idx="1">
                  <c:v>111</c:v>
                </c:pt>
                <c:pt idx="2">
                  <c:v>133</c:v>
                </c:pt>
                <c:pt idx="3">
                  <c:v>146</c:v>
                </c:pt>
                <c:pt idx="4">
                  <c:v>162</c:v>
                </c:pt>
                <c:pt idx="5">
                  <c:v>174</c:v>
                </c:pt>
                <c:pt idx="6">
                  <c:v>195</c:v>
                </c:pt>
                <c:pt idx="7">
                  <c:v>213</c:v>
                </c:pt>
                <c:pt idx="8">
                  <c:v>212</c:v>
                </c:pt>
                <c:pt idx="9">
                  <c:v>247</c:v>
                </c:pt>
                <c:pt idx="10">
                  <c:v>237</c:v>
                </c:pt>
                <c:pt idx="11">
                  <c:v>242</c:v>
                </c:pt>
                <c:pt idx="12">
                  <c:v>236</c:v>
                </c:pt>
                <c:pt idx="13">
                  <c:v>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8B-448F-8F73-CD4BB9B51BF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Arkusz1!$A$5:$A$16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Arkusz1!$B$6:$O$6</c:f>
              <c:numCache>
                <c:formatCode>General</c:formatCode>
                <c:ptCount val="14"/>
                <c:pt idx="0">
                  <c:v>96.5</c:v>
                </c:pt>
                <c:pt idx="1">
                  <c:v>101</c:v>
                </c:pt>
                <c:pt idx="2">
                  <c:v>122</c:v>
                </c:pt>
                <c:pt idx="3">
                  <c:v>131</c:v>
                </c:pt>
                <c:pt idx="4">
                  <c:v>142</c:v>
                </c:pt>
                <c:pt idx="5">
                  <c:v>159</c:v>
                </c:pt>
                <c:pt idx="6">
                  <c:v>188</c:v>
                </c:pt>
                <c:pt idx="7">
                  <c:v>197</c:v>
                </c:pt>
                <c:pt idx="8">
                  <c:v>193</c:v>
                </c:pt>
                <c:pt idx="9">
                  <c:v>213</c:v>
                </c:pt>
                <c:pt idx="10">
                  <c:v>226</c:v>
                </c:pt>
                <c:pt idx="11">
                  <c:v>219</c:v>
                </c:pt>
                <c:pt idx="12">
                  <c:v>224</c:v>
                </c:pt>
                <c:pt idx="13">
                  <c:v>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8B-448F-8F73-CD4BB9B51BFA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Arkusz1!$A$5:$A$16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Arkusz1!$B$7:$O$7</c:f>
              <c:numCache>
                <c:formatCode>General</c:formatCode>
                <c:ptCount val="14"/>
                <c:pt idx="0">
                  <c:v>118</c:v>
                </c:pt>
                <c:pt idx="1">
                  <c:v>110</c:v>
                </c:pt>
                <c:pt idx="2">
                  <c:v>136</c:v>
                </c:pt>
                <c:pt idx="3">
                  <c:v>148</c:v>
                </c:pt>
                <c:pt idx="4">
                  <c:v>157</c:v>
                </c:pt>
                <c:pt idx="5">
                  <c:v>174</c:v>
                </c:pt>
                <c:pt idx="6">
                  <c:v>198</c:v>
                </c:pt>
                <c:pt idx="7">
                  <c:v>230</c:v>
                </c:pt>
                <c:pt idx="8">
                  <c:v>225</c:v>
                </c:pt>
                <c:pt idx="9">
                  <c:v>230</c:v>
                </c:pt>
                <c:pt idx="10">
                  <c:v>244</c:v>
                </c:pt>
                <c:pt idx="11">
                  <c:v>268</c:v>
                </c:pt>
                <c:pt idx="12">
                  <c:v>262</c:v>
                </c:pt>
                <c:pt idx="13">
                  <c:v>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8B-448F-8F73-CD4BB9B51BFA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Arkusz1!$A$5:$A$16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Arkusz1!$B$8:$O$8</c:f>
              <c:numCache>
                <c:formatCode>General</c:formatCode>
                <c:ptCount val="14"/>
                <c:pt idx="0">
                  <c:v>101</c:v>
                </c:pt>
                <c:pt idx="1">
                  <c:v>110</c:v>
                </c:pt>
                <c:pt idx="2">
                  <c:v>126</c:v>
                </c:pt>
                <c:pt idx="3">
                  <c:v>157</c:v>
                </c:pt>
                <c:pt idx="4">
                  <c:v>169</c:v>
                </c:pt>
                <c:pt idx="5">
                  <c:v>171</c:v>
                </c:pt>
                <c:pt idx="6">
                  <c:v>218</c:v>
                </c:pt>
                <c:pt idx="7">
                  <c:v>209</c:v>
                </c:pt>
                <c:pt idx="8">
                  <c:v>219</c:v>
                </c:pt>
                <c:pt idx="9">
                  <c:v>229</c:v>
                </c:pt>
                <c:pt idx="10">
                  <c:v>239</c:v>
                </c:pt>
                <c:pt idx="11">
                  <c:v>235</c:v>
                </c:pt>
                <c:pt idx="12">
                  <c:v>250</c:v>
                </c:pt>
                <c:pt idx="13">
                  <c:v>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8B-448F-8F73-CD4BB9B51BFA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Arkusz1!$A$5:$A$16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Arkusz1!$B$9:$O$9</c:f>
              <c:numCache>
                <c:formatCode>General</c:formatCode>
                <c:ptCount val="14"/>
                <c:pt idx="0">
                  <c:v>139</c:v>
                </c:pt>
                <c:pt idx="1">
                  <c:v>116</c:v>
                </c:pt>
                <c:pt idx="2">
                  <c:v>137</c:v>
                </c:pt>
                <c:pt idx="3">
                  <c:v>151</c:v>
                </c:pt>
                <c:pt idx="4">
                  <c:v>163</c:v>
                </c:pt>
                <c:pt idx="5">
                  <c:v>182</c:v>
                </c:pt>
                <c:pt idx="6">
                  <c:v>196</c:v>
                </c:pt>
                <c:pt idx="7">
                  <c:v>232</c:v>
                </c:pt>
                <c:pt idx="8">
                  <c:v>223</c:v>
                </c:pt>
                <c:pt idx="9">
                  <c:v>238</c:v>
                </c:pt>
                <c:pt idx="10">
                  <c:v>235</c:v>
                </c:pt>
                <c:pt idx="11">
                  <c:v>219</c:v>
                </c:pt>
                <c:pt idx="12">
                  <c:v>260</c:v>
                </c:pt>
                <c:pt idx="13">
                  <c:v>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8B-448F-8F73-CD4BB9B51BFA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Arkusz1!$A$5:$A$16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Arkusz1!$B$10:$O$10</c:f>
              <c:numCache>
                <c:formatCode>General</c:formatCode>
                <c:ptCount val="14"/>
                <c:pt idx="0">
                  <c:v>112</c:v>
                </c:pt>
                <c:pt idx="1">
                  <c:v>118</c:v>
                </c:pt>
                <c:pt idx="2">
                  <c:v>130</c:v>
                </c:pt>
                <c:pt idx="3">
                  <c:v>144</c:v>
                </c:pt>
                <c:pt idx="4">
                  <c:v>145</c:v>
                </c:pt>
                <c:pt idx="5">
                  <c:v>173</c:v>
                </c:pt>
                <c:pt idx="6">
                  <c:v>206</c:v>
                </c:pt>
                <c:pt idx="7">
                  <c:v>228</c:v>
                </c:pt>
                <c:pt idx="8">
                  <c:v>220</c:v>
                </c:pt>
                <c:pt idx="9">
                  <c:v>211</c:v>
                </c:pt>
                <c:pt idx="10">
                  <c:v>245</c:v>
                </c:pt>
                <c:pt idx="11">
                  <c:v>217</c:v>
                </c:pt>
                <c:pt idx="12">
                  <c:v>262</c:v>
                </c:pt>
                <c:pt idx="13">
                  <c:v>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C8B-448F-8F73-CD4BB9B51BFA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Arkusz1!$A$5:$A$16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Arkusz1!$B$11:$O$11</c:f>
              <c:numCache>
                <c:formatCode>General</c:formatCode>
                <c:ptCount val="14"/>
                <c:pt idx="0">
                  <c:v>116</c:v>
                </c:pt>
                <c:pt idx="1">
                  <c:v>112</c:v>
                </c:pt>
                <c:pt idx="2">
                  <c:v>132</c:v>
                </c:pt>
                <c:pt idx="3">
                  <c:v>157</c:v>
                </c:pt>
                <c:pt idx="4">
                  <c:v>169</c:v>
                </c:pt>
                <c:pt idx="5">
                  <c:v>174</c:v>
                </c:pt>
                <c:pt idx="6">
                  <c:v>201</c:v>
                </c:pt>
                <c:pt idx="7">
                  <c:v>227</c:v>
                </c:pt>
                <c:pt idx="8">
                  <c:v>214</c:v>
                </c:pt>
                <c:pt idx="9">
                  <c:v>238</c:v>
                </c:pt>
                <c:pt idx="10">
                  <c:v>248</c:v>
                </c:pt>
                <c:pt idx="11">
                  <c:v>223</c:v>
                </c:pt>
                <c:pt idx="12">
                  <c:v>257</c:v>
                </c:pt>
                <c:pt idx="13">
                  <c:v>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C8B-448F-8F73-CD4BB9B51BFA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Arkusz1!$A$5:$A$16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Arkusz1!$B$12:$O$12</c:f>
              <c:numCache>
                <c:formatCode>General</c:formatCode>
                <c:ptCount val="14"/>
                <c:pt idx="0">
                  <c:v>112</c:v>
                </c:pt>
                <c:pt idx="1">
                  <c:v>114</c:v>
                </c:pt>
                <c:pt idx="2">
                  <c:v>139</c:v>
                </c:pt>
                <c:pt idx="3">
                  <c:v>151</c:v>
                </c:pt>
                <c:pt idx="4">
                  <c:v>154</c:v>
                </c:pt>
                <c:pt idx="5">
                  <c:v>165</c:v>
                </c:pt>
                <c:pt idx="6">
                  <c:v>206</c:v>
                </c:pt>
                <c:pt idx="7">
                  <c:v>228</c:v>
                </c:pt>
                <c:pt idx="8">
                  <c:v>220</c:v>
                </c:pt>
                <c:pt idx="9">
                  <c:v>231</c:v>
                </c:pt>
                <c:pt idx="10">
                  <c:v>243</c:v>
                </c:pt>
                <c:pt idx="11">
                  <c:v>248</c:v>
                </c:pt>
                <c:pt idx="12">
                  <c:v>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C8B-448F-8F73-CD4BB9B51BFA}"/>
            </c:ext>
          </c:extLst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Arkusz1!$A$5:$A$16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Arkusz1!$B$13:$O$13</c:f>
              <c:numCache>
                <c:formatCode>General</c:formatCode>
                <c:ptCount val="14"/>
                <c:pt idx="0">
                  <c:v>119</c:v>
                </c:pt>
                <c:pt idx="1">
                  <c:v>116</c:v>
                </c:pt>
                <c:pt idx="2">
                  <c:v>134</c:v>
                </c:pt>
                <c:pt idx="3">
                  <c:v>150</c:v>
                </c:pt>
                <c:pt idx="4">
                  <c:v>171</c:v>
                </c:pt>
                <c:pt idx="5">
                  <c:v>172</c:v>
                </c:pt>
                <c:pt idx="6">
                  <c:v>211</c:v>
                </c:pt>
                <c:pt idx="7">
                  <c:v>225</c:v>
                </c:pt>
                <c:pt idx="8">
                  <c:v>241</c:v>
                </c:pt>
                <c:pt idx="9">
                  <c:v>235</c:v>
                </c:pt>
                <c:pt idx="10">
                  <c:v>256</c:v>
                </c:pt>
                <c:pt idx="11">
                  <c:v>276</c:v>
                </c:pt>
                <c:pt idx="12">
                  <c:v>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C8B-448F-8F73-CD4BB9B51BFA}"/>
            </c:ext>
          </c:extLst>
        </c:ser>
        <c:ser>
          <c:idx val="9"/>
          <c:order val="9"/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Arkusz1!$A$5:$A$16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Arkusz1!$B$14:$O$14</c:f>
              <c:numCache>
                <c:formatCode>General</c:formatCode>
                <c:ptCount val="14"/>
                <c:pt idx="0">
                  <c:v>125</c:v>
                </c:pt>
                <c:pt idx="1">
                  <c:v>128</c:v>
                </c:pt>
                <c:pt idx="2">
                  <c:v>156</c:v>
                </c:pt>
                <c:pt idx="3">
                  <c:v>175</c:v>
                </c:pt>
                <c:pt idx="4">
                  <c:v>179</c:v>
                </c:pt>
                <c:pt idx="5">
                  <c:v>201</c:v>
                </c:pt>
                <c:pt idx="6">
                  <c:v>217</c:v>
                </c:pt>
                <c:pt idx="7">
                  <c:v>236</c:v>
                </c:pt>
                <c:pt idx="8">
                  <c:v>262</c:v>
                </c:pt>
                <c:pt idx="9">
                  <c:v>264</c:v>
                </c:pt>
                <c:pt idx="10">
                  <c:v>268</c:v>
                </c:pt>
                <c:pt idx="11">
                  <c:v>277</c:v>
                </c:pt>
                <c:pt idx="12">
                  <c:v>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C8B-448F-8F73-CD4BB9B51BFA}"/>
            </c:ext>
          </c:extLst>
        </c:ser>
        <c:ser>
          <c:idx val="10"/>
          <c:order val="10"/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Arkusz1!$A$5:$A$16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Arkusz1!$B$15:$O$15</c:f>
              <c:numCache>
                <c:formatCode>General</c:formatCode>
                <c:ptCount val="14"/>
                <c:pt idx="0">
                  <c:v>123</c:v>
                </c:pt>
                <c:pt idx="1">
                  <c:v>127</c:v>
                </c:pt>
                <c:pt idx="2">
                  <c:v>142</c:v>
                </c:pt>
                <c:pt idx="3">
                  <c:v>162</c:v>
                </c:pt>
                <c:pt idx="4">
                  <c:v>163</c:v>
                </c:pt>
                <c:pt idx="5">
                  <c:v>189</c:v>
                </c:pt>
                <c:pt idx="6">
                  <c:v>220</c:v>
                </c:pt>
                <c:pt idx="7">
                  <c:v>239</c:v>
                </c:pt>
                <c:pt idx="8">
                  <c:v>253</c:v>
                </c:pt>
                <c:pt idx="9">
                  <c:v>234</c:v>
                </c:pt>
                <c:pt idx="10">
                  <c:v>256</c:v>
                </c:pt>
                <c:pt idx="11">
                  <c:v>261</c:v>
                </c:pt>
                <c:pt idx="12">
                  <c:v>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C8B-448F-8F73-CD4BB9B51BFA}"/>
            </c:ext>
          </c:extLst>
        </c:ser>
        <c:ser>
          <c:idx val="11"/>
          <c:order val="11"/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Arkusz1!$A$5:$A$16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Arkusz1!$B$16:$O$16</c:f>
              <c:numCache>
                <c:formatCode>General</c:formatCode>
                <c:ptCount val="14"/>
                <c:pt idx="0">
                  <c:v>122</c:v>
                </c:pt>
                <c:pt idx="1">
                  <c:v>127</c:v>
                </c:pt>
                <c:pt idx="2">
                  <c:v>133</c:v>
                </c:pt>
                <c:pt idx="3">
                  <c:v>155</c:v>
                </c:pt>
                <c:pt idx="4">
                  <c:v>156</c:v>
                </c:pt>
                <c:pt idx="5">
                  <c:v>190</c:v>
                </c:pt>
                <c:pt idx="6">
                  <c:v>207</c:v>
                </c:pt>
                <c:pt idx="7">
                  <c:v>217</c:v>
                </c:pt>
                <c:pt idx="8">
                  <c:v>228</c:v>
                </c:pt>
                <c:pt idx="9">
                  <c:v>223</c:v>
                </c:pt>
                <c:pt idx="10">
                  <c:v>244</c:v>
                </c:pt>
                <c:pt idx="11">
                  <c:v>255</c:v>
                </c:pt>
                <c:pt idx="12">
                  <c:v>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C8B-448F-8F73-CD4BB9B51B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075359"/>
        <c:axId val="1654185807"/>
      </c:barChart>
      <c:catAx>
        <c:axId val="9075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54185807"/>
        <c:crosses val="autoZero"/>
        <c:auto val="1"/>
        <c:lblAlgn val="ctr"/>
        <c:lblOffset val="100"/>
        <c:noMultiLvlLbl val="0"/>
      </c:catAx>
      <c:valAx>
        <c:axId val="16541858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07535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5B3E97F-937F-4724-B04D-A061F19EEBA9}">
  <sheetPr/>
  <sheetViews>
    <sheetView zoomScale="12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171450</xdr:colOff>
      <xdr:row>3</xdr:row>
      <xdr:rowOff>19050</xdr:rowOff>
    </xdr:from>
    <xdr:to>
      <xdr:col>33</xdr:col>
      <xdr:colOff>9525</xdr:colOff>
      <xdr:row>32</xdr:row>
      <xdr:rowOff>147639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410F0826-89BA-CC08-E239-B7CD238928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DA8A0C58-B2A2-21A5-7FFB-BB4D2EB5C88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5B266-8BC8-473D-9104-B0A284E46A1B}">
  <dimension ref="A1:AG46"/>
  <sheetViews>
    <sheetView tabSelected="1" topLeftCell="H4" workbookViewId="0">
      <selection activeCell="P8" sqref="P8"/>
    </sheetView>
  </sheetViews>
  <sheetFormatPr defaultRowHeight="15" x14ac:dyDescent="0.25"/>
  <sheetData>
    <row r="1" spans="1:33" x14ac:dyDescent="0.25">
      <c r="A1" s="1" t="s">
        <v>0</v>
      </c>
    </row>
    <row r="2" spans="1:33" x14ac:dyDescent="0.25">
      <c r="A2" s="1" t="s">
        <v>1</v>
      </c>
      <c r="K2" s="19"/>
      <c r="L2" s="20"/>
      <c r="M2" s="19"/>
      <c r="N2" s="20"/>
      <c r="O2" s="19"/>
      <c r="P2" s="20"/>
      <c r="Q2" s="19"/>
      <c r="R2" s="20"/>
      <c r="S2" s="19"/>
      <c r="T2" s="20"/>
      <c r="U2" s="19"/>
      <c r="V2" s="20"/>
      <c r="W2" s="19"/>
      <c r="X2" s="20"/>
      <c r="Y2" s="19"/>
      <c r="Z2" s="20"/>
      <c r="AA2" s="19"/>
      <c r="AB2" s="20"/>
      <c r="AC2" s="19"/>
      <c r="AD2" s="20"/>
      <c r="AE2" s="19"/>
      <c r="AF2" s="20"/>
      <c r="AG2" s="21"/>
    </row>
    <row r="4" spans="1:33" x14ac:dyDescent="0.25">
      <c r="A4" s="2" t="s">
        <v>2</v>
      </c>
      <c r="B4" s="3">
        <v>2010</v>
      </c>
      <c r="C4" s="3">
        <v>2011</v>
      </c>
      <c r="D4" s="3">
        <v>2012</v>
      </c>
      <c r="E4" s="3">
        <v>2013</v>
      </c>
      <c r="F4" s="3">
        <v>2014</v>
      </c>
      <c r="G4" s="3">
        <v>2015</v>
      </c>
      <c r="H4" s="3">
        <v>2016</v>
      </c>
      <c r="I4" s="3">
        <v>2017</v>
      </c>
      <c r="J4" s="3">
        <v>2018</v>
      </c>
      <c r="K4" s="3">
        <v>2019</v>
      </c>
      <c r="L4" s="3">
        <v>2020</v>
      </c>
      <c r="M4" s="3">
        <v>2021</v>
      </c>
      <c r="N4" s="3">
        <v>2022</v>
      </c>
      <c r="O4" s="3">
        <v>2023</v>
      </c>
    </row>
    <row r="5" spans="1:33" x14ac:dyDescent="0.25">
      <c r="A5" s="4" t="s">
        <v>3</v>
      </c>
      <c r="B5">
        <v>96.4</v>
      </c>
      <c r="C5">
        <v>111</v>
      </c>
      <c r="D5">
        <v>133</v>
      </c>
      <c r="E5">
        <v>146</v>
      </c>
      <c r="F5">
        <v>162</v>
      </c>
      <c r="G5">
        <v>174</v>
      </c>
      <c r="H5">
        <v>195</v>
      </c>
      <c r="I5">
        <v>213</v>
      </c>
      <c r="J5">
        <v>212</v>
      </c>
      <c r="K5">
        <v>247</v>
      </c>
      <c r="L5">
        <v>237</v>
      </c>
      <c r="M5">
        <v>242</v>
      </c>
      <c r="N5">
        <v>236</v>
      </c>
      <c r="O5">
        <v>263</v>
      </c>
    </row>
    <row r="6" spans="1:33" x14ac:dyDescent="0.25">
      <c r="A6" s="4" t="s">
        <v>4</v>
      </c>
      <c r="B6">
        <v>96.5</v>
      </c>
      <c r="C6">
        <v>101</v>
      </c>
      <c r="D6">
        <v>122</v>
      </c>
      <c r="E6">
        <v>131</v>
      </c>
      <c r="F6">
        <v>142</v>
      </c>
      <c r="G6">
        <v>159</v>
      </c>
      <c r="H6">
        <v>188</v>
      </c>
      <c r="I6">
        <v>197</v>
      </c>
      <c r="J6">
        <v>193</v>
      </c>
      <c r="K6">
        <v>213</v>
      </c>
      <c r="L6">
        <v>226</v>
      </c>
      <c r="M6">
        <v>219</v>
      </c>
      <c r="N6">
        <v>224</v>
      </c>
      <c r="O6">
        <v>245</v>
      </c>
    </row>
    <row r="7" spans="1:33" x14ac:dyDescent="0.25">
      <c r="A7" s="4" t="s">
        <v>5</v>
      </c>
      <c r="B7">
        <v>118</v>
      </c>
      <c r="C7">
        <v>110</v>
      </c>
      <c r="D7">
        <v>136</v>
      </c>
      <c r="E7">
        <v>148</v>
      </c>
      <c r="F7">
        <v>157</v>
      </c>
      <c r="G7">
        <v>174</v>
      </c>
      <c r="H7">
        <v>198</v>
      </c>
      <c r="I7">
        <v>230</v>
      </c>
      <c r="J7">
        <v>225</v>
      </c>
      <c r="K7">
        <v>230</v>
      </c>
      <c r="L7">
        <v>244</v>
      </c>
      <c r="M7">
        <v>268</v>
      </c>
      <c r="N7">
        <v>262</v>
      </c>
      <c r="O7">
        <v>286</v>
      </c>
    </row>
    <row r="8" spans="1:33" x14ac:dyDescent="0.25">
      <c r="A8" s="4" t="s">
        <v>6</v>
      </c>
      <c r="B8">
        <v>101</v>
      </c>
      <c r="C8">
        <v>110</v>
      </c>
      <c r="D8">
        <v>126</v>
      </c>
      <c r="E8">
        <v>157</v>
      </c>
      <c r="F8">
        <v>169</v>
      </c>
      <c r="G8">
        <v>171</v>
      </c>
      <c r="H8">
        <v>218</v>
      </c>
      <c r="I8">
        <v>209</v>
      </c>
      <c r="J8">
        <v>219</v>
      </c>
      <c r="K8">
        <v>229</v>
      </c>
      <c r="L8">
        <v>239</v>
      </c>
      <c r="M8">
        <v>235</v>
      </c>
      <c r="N8">
        <v>250</v>
      </c>
      <c r="O8">
        <v>248</v>
      </c>
    </row>
    <row r="9" spans="1:33" x14ac:dyDescent="0.25">
      <c r="A9" s="4" t="s">
        <v>7</v>
      </c>
      <c r="B9">
        <v>139</v>
      </c>
      <c r="C9">
        <v>116</v>
      </c>
      <c r="D9">
        <v>137</v>
      </c>
      <c r="E9">
        <v>151</v>
      </c>
      <c r="F9">
        <v>163</v>
      </c>
      <c r="G9">
        <v>182</v>
      </c>
      <c r="H9">
        <v>196</v>
      </c>
      <c r="I9">
        <v>232</v>
      </c>
      <c r="J9">
        <v>223</v>
      </c>
      <c r="K9">
        <v>238</v>
      </c>
      <c r="L9">
        <v>235</v>
      </c>
      <c r="M9">
        <v>219</v>
      </c>
      <c r="N9">
        <v>260</v>
      </c>
      <c r="O9">
        <v>275</v>
      </c>
    </row>
    <row r="10" spans="1:33" x14ac:dyDescent="0.25">
      <c r="A10" s="4" t="s">
        <v>8</v>
      </c>
      <c r="B10">
        <v>112</v>
      </c>
      <c r="C10">
        <v>118</v>
      </c>
      <c r="D10">
        <v>130</v>
      </c>
      <c r="E10">
        <v>144</v>
      </c>
      <c r="F10">
        <v>145</v>
      </c>
      <c r="G10">
        <v>173</v>
      </c>
      <c r="H10">
        <v>206</v>
      </c>
      <c r="I10">
        <v>228</v>
      </c>
      <c r="J10">
        <v>220</v>
      </c>
      <c r="K10">
        <v>211</v>
      </c>
      <c r="L10">
        <v>245</v>
      </c>
      <c r="M10">
        <v>217</v>
      </c>
      <c r="N10">
        <v>262</v>
      </c>
      <c r="O10">
        <v>285</v>
      </c>
    </row>
    <row r="11" spans="1:33" x14ac:dyDescent="0.25">
      <c r="A11" s="4" t="s">
        <v>9</v>
      </c>
      <c r="B11">
        <v>116</v>
      </c>
      <c r="C11">
        <v>112</v>
      </c>
      <c r="D11">
        <v>132</v>
      </c>
      <c r="E11">
        <v>157</v>
      </c>
      <c r="F11">
        <v>169</v>
      </c>
      <c r="G11">
        <v>174</v>
      </c>
      <c r="H11">
        <v>201</v>
      </c>
      <c r="I11">
        <v>227</v>
      </c>
      <c r="J11">
        <v>214</v>
      </c>
      <c r="K11">
        <v>238</v>
      </c>
      <c r="L11">
        <v>248</v>
      </c>
      <c r="M11">
        <v>223</v>
      </c>
      <c r="N11">
        <v>257</v>
      </c>
      <c r="O11">
        <v>264</v>
      </c>
    </row>
    <row r="12" spans="1:33" x14ac:dyDescent="0.25">
      <c r="A12" s="4" t="s">
        <v>10</v>
      </c>
      <c r="B12">
        <v>112</v>
      </c>
      <c r="C12">
        <v>114</v>
      </c>
      <c r="D12">
        <v>139</v>
      </c>
      <c r="E12">
        <v>151</v>
      </c>
      <c r="F12">
        <v>154</v>
      </c>
      <c r="G12">
        <v>165</v>
      </c>
      <c r="H12">
        <v>206</v>
      </c>
      <c r="I12">
        <v>228</v>
      </c>
      <c r="J12">
        <v>220</v>
      </c>
      <c r="K12">
        <v>231</v>
      </c>
      <c r="L12">
        <v>243</v>
      </c>
      <c r="M12">
        <v>248</v>
      </c>
      <c r="N12">
        <v>263</v>
      </c>
    </row>
    <row r="13" spans="1:33" x14ac:dyDescent="0.25">
      <c r="A13" s="4" t="s">
        <v>11</v>
      </c>
      <c r="B13">
        <v>119</v>
      </c>
      <c r="C13">
        <v>116</v>
      </c>
      <c r="D13">
        <v>134</v>
      </c>
      <c r="E13">
        <v>150</v>
      </c>
      <c r="F13">
        <v>171</v>
      </c>
      <c r="G13">
        <v>172</v>
      </c>
      <c r="H13">
        <v>211</v>
      </c>
      <c r="I13">
        <v>225</v>
      </c>
      <c r="J13">
        <v>241</v>
      </c>
      <c r="K13">
        <v>235</v>
      </c>
      <c r="L13">
        <v>256</v>
      </c>
      <c r="M13">
        <v>276</v>
      </c>
      <c r="N13">
        <v>266</v>
      </c>
    </row>
    <row r="14" spans="1:33" x14ac:dyDescent="0.25">
      <c r="A14" s="4" t="s">
        <v>12</v>
      </c>
      <c r="B14">
        <v>125</v>
      </c>
      <c r="C14">
        <v>128</v>
      </c>
      <c r="D14">
        <v>156</v>
      </c>
      <c r="E14">
        <v>175</v>
      </c>
      <c r="F14">
        <v>179</v>
      </c>
      <c r="G14">
        <v>201</v>
      </c>
      <c r="H14">
        <v>217</v>
      </c>
      <c r="I14">
        <v>236</v>
      </c>
      <c r="J14">
        <v>262</v>
      </c>
      <c r="K14">
        <v>264</v>
      </c>
      <c r="L14">
        <v>268</v>
      </c>
      <c r="M14">
        <v>277</v>
      </c>
      <c r="N14">
        <v>265</v>
      </c>
    </row>
    <row r="15" spans="1:33" x14ac:dyDescent="0.25">
      <c r="A15" s="4" t="s">
        <v>13</v>
      </c>
      <c r="B15">
        <v>123</v>
      </c>
      <c r="C15">
        <v>127</v>
      </c>
      <c r="D15">
        <v>142</v>
      </c>
      <c r="E15">
        <v>162</v>
      </c>
      <c r="F15">
        <v>163</v>
      </c>
      <c r="G15">
        <v>189</v>
      </c>
      <c r="H15">
        <v>220</v>
      </c>
      <c r="I15">
        <v>239</v>
      </c>
      <c r="J15">
        <v>253</v>
      </c>
      <c r="K15">
        <v>234</v>
      </c>
      <c r="L15">
        <v>256</v>
      </c>
      <c r="M15">
        <v>261</v>
      </c>
      <c r="N15">
        <v>258</v>
      </c>
    </row>
    <row r="16" spans="1:33" x14ac:dyDescent="0.25">
      <c r="A16" s="5" t="s">
        <v>14</v>
      </c>
      <c r="B16">
        <v>122</v>
      </c>
      <c r="C16">
        <v>127</v>
      </c>
      <c r="D16">
        <v>133</v>
      </c>
      <c r="E16">
        <v>155</v>
      </c>
      <c r="F16">
        <v>156</v>
      </c>
      <c r="G16">
        <v>190</v>
      </c>
      <c r="H16">
        <v>207</v>
      </c>
      <c r="I16">
        <v>217</v>
      </c>
      <c r="J16">
        <v>228</v>
      </c>
      <c r="K16">
        <v>223</v>
      </c>
      <c r="L16">
        <v>244</v>
      </c>
      <c r="M16">
        <v>255</v>
      </c>
      <c r="N16">
        <v>275</v>
      </c>
    </row>
    <row r="17" spans="1:15" x14ac:dyDescent="0.25">
      <c r="A17" s="6"/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</row>
    <row r="18" spans="1:15" ht="60" x14ac:dyDescent="0.25">
      <c r="A18" s="10" t="s">
        <v>15</v>
      </c>
      <c r="B18" s="11">
        <f t="shared" ref="B18:L18" si="0">SUM(B5:B16)</f>
        <v>1379.9</v>
      </c>
      <c r="C18" s="11">
        <f t="shared" si="0"/>
        <v>1390</v>
      </c>
      <c r="D18" s="11">
        <f t="shared" si="0"/>
        <v>1620</v>
      </c>
      <c r="E18" s="11">
        <f t="shared" si="0"/>
        <v>1827</v>
      </c>
      <c r="F18" s="11">
        <f t="shared" si="0"/>
        <v>1930</v>
      </c>
      <c r="G18" s="11">
        <f t="shared" si="0"/>
        <v>2124</v>
      </c>
      <c r="H18" s="11">
        <f t="shared" si="0"/>
        <v>2463</v>
      </c>
      <c r="I18" s="11">
        <f t="shared" si="0"/>
        <v>2681</v>
      </c>
      <c r="J18" s="11">
        <f t="shared" si="0"/>
        <v>2710</v>
      </c>
      <c r="K18" s="11">
        <f t="shared" si="0"/>
        <v>2793</v>
      </c>
      <c r="L18" s="11">
        <f t="shared" si="0"/>
        <v>2941</v>
      </c>
      <c r="M18" s="11">
        <f>SUM(M5:M16)</f>
        <v>2940</v>
      </c>
      <c r="N18" s="11">
        <f>SUM(N5:N16)</f>
        <v>3078</v>
      </c>
      <c r="O18" s="11">
        <f>SUM(O5:O16)</f>
        <v>1866</v>
      </c>
    </row>
    <row r="19" spans="1:15" x14ac:dyDescent="0.25">
      <c r="A19" s="12"/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43.5" x14ac:dyDescent="0.25">
      <c r="A20" s="15" t="s">
        <v>16</v>
      </c>
      <c r="B20" s="16"/>
      <c r="C20" s="16"/>
      <c r="D20" s="16">
        <v>1439</v>
      </c>
      <c r="E20" s="16"/>
      <c r="F20" s="16"/>
      <c r="G20" s="16"/>
      <c r="H20" s="16"/>
      <c r="I20" s="16"/>
      <c r="J20" s="16"/>
      <c r="K20" s="11">
        <v>2746</v>
      </c>
      <c r="L20" s="16"/>
      <c r="M20" s="11">
        <v>2941</v>
      </c>
      <c r="N20" s="11">
        <v>2940</v>
      </c>
      <c r="O20" s="16"/>
    </row>
    <row r="21" spans="1:15" x14ac:dyDescent="0.25">
      <c r="A21" s="26" t="s">
        <v>17</v>
      </c>
      <c r="B21" s="14"/>
      <c r="C21" s="14"/>
      <c r="D21" s="14"/>
      <c r="E21" s="17"/>
      <c r="F21" s="17"/>
      <c r="G21" s="17"/>
      <c r="H21" s="17"/>
      <c r="I21" s="17"/>
      <c r="J21" s="17"/>
      <c r="K21" s="17"/>
      <c r="L21" s="17" t="s">
        <v>18</v>
      </c>
      <c r="M21" s="14"/>
      <c r="N21" s="14"/>
      <c r="O21" s="14"/>
    </row>
    <row r="22" spans="1:15" x14ac:dyDescent="0.25">
      <c r="A22" s="26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x14ac:dyDescent="0.25">
      <c r="A23" s="27" t="s">
        <v>19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14"/>
      <c r="M23" s="14" t="s">
        <v>20</v>
      </c>
      <c r="N23" s="14"/>
      <c r="O23" s="14"/>
    </row>
    <row r="24" spans="1:15" x14ac:dyDescent="0.25">
      <c r="A24" s="18"/>
    </row>
    <row r="25" spans="1:15" x14ac:dyDescent="0.25">
      <c r="A25" s="28" t="s">
        <v>21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5" x14ac:dyDescent="0.25">
      <c r="A26" s="29" t="s">
        <v>22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1:15" x14ac:dyDescent="0.25">
      <c r="A27" s="25" t="s">
        <v>23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5" x14ac:dyDescent="0.25">
      <c r="A28" s="25" t="s">
        <v>24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45" spans="20:33" x14ac:dyDescent="0.25">
      <c r="T45" s="22">
        <v>2023</v>
      </c>
      <c r="U45" s="23">
        <v>116.6</v>
      </c>
      <c r="V45" s="23">
        <v>118.4</v>
      </c>
      <c r="W45" s="23">
        <v>116.1</v>
      </c>
      <c r="X45" s="23">
        <v>114.7</v>
      </c>
      <c r="Y45" s="23">
        <v>113</v>
      </c>
      <c r="Z45" s="23"/>
      <c r="AA45" s="23"/>
      <c r="AB45" s="23"/>
      <c r="AC45" s="23"/>
      <c r="AD45" s="23"/>
      <c r="AE45" s="23"/>
      <c r="AF45" s="23"/>
    </row>
    <row r="46" spans="20:33" x14ac:dyDescent="0.25">
      <c r="T46" s="24">
        <v>2022</v>
      </c>
      <c r="U46" s="23">
        <v>109.4</v>
      </c>
      <c r="V46" s="23">
        <v>108.5</v>
      </c>
      <c r="W46" s="23">
        <v>111</v>
      </c>
      <c r="X46" s="23">
        <v>112.4</v>
      </c>
      <c r="Y46" s="23">
        <v>113.9</v>
      </c>
      <c r="Z46" s="23">
        <v>115.5</v>
      </c>
      <c r="AA46" s="23">
        <v>115.6</v>
      </c>
      <c r="AB46" s="23">
        <v>116.1</v>
      </c>
      <c r="AC46" s="23">
        <v>117.2</v>
      </c>
      <c r="AD46" s="23">
        <v>117.9</v>
      </c>
      <c r="AE46" s="23">
        <v>117.5</v>
      </c>
      <c r="AF46" s="23">
        <v>116.6</v>
      </c>
      <c r="AG46">
        <f>AVERAGE(U46:AF46)</f>
        <v>114.3</v>
      </c>
    </row>
  </sheetData>
  <mergeCells count="6">
    <mergeCell ref="A28:K28"/>
    <mergeCell ref="A21:A22"/>
    <mergeCell ref="A23:K23"/>
    <mergeCell ref="A25:K25"/>
    <mergeCell ref="A26:K26"/>
    <mergeCell ref="A27:K2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Wykresy</vt:lpstr>
      </vt:variant>
      <vt:variant>
        <vt:i4>1</vt:i4>
      </vt:variant>
    </vt:vector>
  </HeadingPairs>
  <TitlesOfParts>
    <vt:vector size="2" baseType="lpstr">
      <vt:lpstr>Arkusz1</vt:lpstr>
      <vt:lpstr>Wykres1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Ł. Kozak</dc:creator>
  <cp:lastModifiedBy>Msoffice KRD</cp:lastModifiedBy>
  <dcterms:created xsi:type="dcterms:W3CDTF">2023-03-10T09:13:38Z</dcterms:created>
  <dcterms:modified xsi:type="dcterms:W3CDTF">2023-09-19T07:34:39Z</dcterms:modified>
</cp:coreProperties>
</file>